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4" i="1" l="1"/>
  <c r="AB5" i="1"/>
  <c r="AB8" i="1"/>
  <c r="AB9" i="1"/>
  <c r="AB10" i="1"/>
  <c r="AB11" i="1"/>
  <c r="AB12" i="1"/>
  <c r="AB3" i="1"/>
</calcChain>
</file>

<file path=xl/sharedStrings.xml><?xml version="1.0" encoding="utf-8"?>
<sst xmlns="http://schemas.openxmlformats.org/spreadsheetml/2006/main" count="11" uniqueCount="11">
  <si>
    <t>Доходы</t>
  </si>
  <si>
    <t>Расходы</t>
  </si>
  <si>
    <t>Общая задолженность</t>
  </si>
  <si>
    <t>Задолженность за тепловую энергию для нужд отопления</t>
  </si>
  <si>
    <t>Задолженность за тепловую энергию для нужд ГВС</t>
  </si>
  <si>
    <t>Задолженность за ХВС</t>
  </si>
  <si>
    <t>Задолженность за водоотведение</t>
  </si>
  <si>
    <t>Задолженность за поставки газа</t>
  </si>
  <si>
    <t>Задолженность за поставку электрической энергии</t>
  </si>
  <si>
    <t>Задолженность за прочие ресурсы (услуги)</t>
  </si>
  <si>
    <t>ул. Олимпийская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</si>
</sst>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4" fontId="0" fillId="0" borderId="0" xfId="0" applyNumberFormat="1"/>
    <xf numFmtId="4" fontId="1" fillId="0" borderId="0" xfId="0" applyNumberFormat="1" applyFont="1"/>
    <xf numFmtId="2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2" borderId="0" xfId="0" applyNumberForma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workbookViewId="0">
      <pane xSplit="6" topLeftCell="G1" activePane="topRight" state="frozen"/>
      <selection pane="topRight" activeCell="A14" sqref="A14:XFD24"/>
    </sheetView>
  </sheetViews>
  <sheetFormatPr defaultRowHeight="15" x14ac:dyDescent="0.25"/>
  <cols>
    <col min="7" max="7" width="12.42578125" customWidth="1"/>
    <col min="8" max="9" width="13.140625" customWidth="1"/>
    <col min="10" max="10" width="13" customWidth="1"/>
    <col min="11" max="11" width="13.28515625" customWidth="1"/>
    <col min="12" max="13" width="13" customWidth="1"/>
    <col min="14" max="15" width="13.42578125" customWidth="1"/>
    <col min="16" max="16" width="13.28515625" customWidth="1"/>
    <col min="17" max="17" width="12.28515625" customWidth="1"/>
    <col min="18" max="18" width="13.28515625" customWidth="1"/>
    <col min="19" max="19" width="12.7109375" customWidth="1"/>
    <col min="20" max="20" width="13.7109375" customWidth="1"/>
    <col min="21" max="21" width="14.5703125" customWidth="1"/>
    <col min="22" max="22" width="13.7109375" customWidth="1"/>
    <col min="23" max="23" width="13.85546875" customWidth="1"/>
    <col min="24" max="24" width="12.5703125" customWidth="1"/>
    <col min="25" max="25" width="11.85546875" customWidth="1"/>
    <col min="26" max="26" width="15.140625" customWidth="1"/>
    <col min="27" max="27" width="13.42578125" customWidth="1"/>
    <col min="28" max="28" width="22.140625" customWidth="1"/>
  </cols>
  <sheetData>
    <row r="1" spans="1:28" x14ac:dyDescent="0.25">
      <c r="D1" s="11" t="s">
        <v>10</v>
      </c>
      <c r="E1" s="11"/>
      <c r="F1" s="11"/>
      <c r="G1" s="10">
        <v>1</v>
      </c>
      <c r="H1" s="10">
        <v>2</v>
      </c>
      <c r="I1" s="10">
        <v>3</v>
      </c>
      <c r="J1" s="10">
        <v>4</v>
      </c>
      <c r="K1" s="10">
        <v>5</v>
      </c>
      <c r="L1" s="10">
        <v>6</v>
      </c>
      <c r="M1" s="10">
        <v>7</v>
      </c>
      <c r="N1" s="10">
        <v>8</v>
      </c>
      <c r="O1" s="10">
        <v>16</v>
      </c>
      <c r="P1" s="10">
        <v>17</v>
      </c>
      <c r="Q1" s="10">
        <v>18</v>
      </c>
      <c r="R1" s="10">
        <v>19</v>
      </c>
      <c r="S1" s="10">
        <v>20</v>
      </c>
      <c r="T1" s="10">
        <v>21</v>
      </c>
      <c r="U1" s="10">
        <v>22</v>
      </c>
      <c r="V1" s="10">
        <v>23</v>
      </c>
      <c r="W1" s="10">
        <v>24</v>
      </c>
      <c r="X1" s="10">
        <v>25</v>
      </c>
      <c r="Y1" s="10">
        <v>26</v>
      </c>
      <c r="Z1" s="10">
        <v>27</v>
      </c>
      <c r="AA1" s="10">
        <v>28</v>
      </c>
    </row>
    <row r="2" spans="1:28" x14ac:dyDescent="0.25">
      <c r="B2">
        <v>2013</v>
      </c>
    </row>
    <row r="3" spans="1:28" x14ac:dyDescent="0.25">
      <c r="A3" s="1" t="s">
        <v>0</v>
      </c>
      <c r="B3" s="3"/>
      <c r="C3" s="3"/>
      <c r="D3" s="3"/>
      <c r="E3" s="3"/>
      <c r="F3" s="4"/>
      <c r="G3" s="5">
        <v>1882124.66</v>
      </c>
      <c r="H3" s="5">
        <v>1118887.3400000001</v>
      </c>
      <c r="I3" s="5">
        <v>2314806</v>
      </c>
      <c r="J3" s="5">
        <v>2622175.58</v>
      </c>
      <c r="K3" s="5">
        <v>1289985.51</v>
      </c>
      <c r="L3" s="5">
        <v>2085094.05</v>
      </c>
      <c r="M3" s="5">
        <v>1671106.3</v>
      </c>
      <c r="N3" s="5">
        <v>2716190.56</v>
      </c>
      <c r="O3" s="5">
        <v>879500.47</v>
      </c>
      <c r="P3" s="5">
        <v>1739598.98</v>
      </c>
      <c r="Q3" s="5">
        <v>2337037.65</v>
      </c>
      <c r="R3" s="5">
        <v>1431360.41</v>
      </c>
      <c r="S3" s="5">
        <v>903743.79</v>
      </c>
      <c r="T3" s="5">
        <v>873260.81</v>
      </c>
      <c r="U3" s="5">
        <v>1739953.82</v>
      </c>
      <c r="V3" s="5">
        <v>1128194.18</v>
      </c>
      <c r="W3" s="5">
        <v>1198033.75</v>
      </c>
      <c r="X3" s="5">
        <v>1048059.93</v>
      </c>
      <c r="Y3" s="5">
        <v>1475634.1</v>
      </c>
      <c r="Z3" s="5">
        <v>2772964.1</v>
      </c>
      <c r="AB3" s="8">
        <f>SUM(G3:AA3)</f>
        <v>33227711.990000002</v>
      </c>
    </row>
    <row r="4" spans="1:28" x14ac:dyDescent="0.25">
      <c r="A4" s="1" t="s">
        <v>1</v>
      </c>
      <c r="B4" s="3"/>
      <c r="C4" s="3"/>
      <c r="D4" s="3"/>
      <c r="E4" s="3"/>
      <c r="F4" s="4"/>
      <c r="G4" s="5">
        <v>1645660.42</v>
      </c>
      <c r="H4" s="5">
        <v>1163040.4099999999</v>
      </c>
      <c r="I4" s="5">
        <v>2309520.6800000002</v>
      </c>
      <c r="J4" s="5">
        <v>2474506.77</v>
      </c>
      <c r="K4" s="5">
        <v>1388772.99</v>
      </c>
      <c r="L4" s="5">
        <v>1728371.28</v>
      </c>
      <c r="M4" s="5">
        <v>1822298.61</v>
      </c>
      <c r="N4" s="5">
        <v>3223452.19</v>
      </c>
      <c r="O4" s="5">
        <v>1055836.5</v>
      </c>
      <c r="P4" s="5">
        <v>2031481.68</v>
      </c>
      <c r="Q4" s="5">
        <v>2102206.2200000002</v>
      </c>
      <c r="R4" s="5">
        <v>1328987.8</v>
      </c>
      <c r="S4" s="5">
        <v>1389040.16</v>
      </c>
      <c r="T4" s="5">
        <v>1327833.26</v>
      </c>
      <c r="U4" s="5">
        <v>1664050.55</v>
      </c>
      <c r="V4" s="5">
        <v>1355876.37</v>
      </c>
      <c r="W4" s="5">
        <v>1416700.77</v>
      </c>
      <c r="X4" s="5">
        <v>1354291.06</v>
      </c>
      <c r="Y4" s="5">
        <v>1344771.01</v>
      </c>
      <c r="Z4" s="5">
        <v>2917414.2</v>
      </c>
      <c r="AB4" s="8">
        <f t="shared" ref="AB4:AB12" si="0">SUM(G4:AA4)</f>
        <v>35044112.93</v>
      </c>
    </row>
    <row r="5" spans="1:28" x14ac:dyDescent="0.25">
      <c r="A5" s="1" t="s">
        <v>2</v>
      </c>
      <c r="B5" s="3"/>
      <c r="C5" s="3"/>
      <c r="D5" s="3"/>
      <c r="E5" s="3"/>
      <c r="F5" s="4"/>
      <c r="G5" s="5">
        <v>27235.33</v>
      </c>
      <c r="H5" s="5">
        <v>54712.72</v>
      </c>
      <c r="I5" s="5">
        <v>124151.38</v>
      </c>
      <c r="J5" s="5">
        <v>38232.050000000003</v>
      </c>
      <c r="K5" s="5">
        <v>175686.05</v>
      </c>
      <c r="L5" s="5">
        <v>56650.26</v>
      </c>
      <c r="M5" s="5">
        <v>77383.13</v>
      </c>
      <c r="N5" s="5">
        <v>86229.88</v>
      </c>
      <c r="O5" s="5">
        <v>16356.01</v>
      </c>
      <c r="P5" s="5">
        <v>71325.119999999995</v>
      </c>
      <c r="Q5" s="9">
        <v>77219.199999999997</v>
      </c>
      <c r="R5" s="5">
        <v>30708.880000000001</v>
      </c>
      <c r="S5" s="5">
        <v>33035.050000000003</v>
      </c>
      <c r="T5" s="5">
        <v>65510.400000000001</v>
      </c>
      <c r="U5" s="5">
        <v>42345.8</v>
      </c>
      <c r="V5" s="5">
        <v>86041.77</v>
      </c>
      <c r="W5" s="5">
        <v>87246.61</v>
      </c>
      <c r="X5" s="5">
        <v>17775.97</v>
      </c>
      <c r="Y5" s="5">
        <v>17003.86</v>
      </c>
      <c r="Z5" s="5">
        <v>161656.73000000001</v>
      </c>
      <c r="AB5" s="8">
        <f t="shared" si="0"/>
        <v>1346506.2000000002</v>
      </c>
    </row>
    <row r="6" spans="1:28" x14ac:dyDescent="0.25">
      <c r="A6" s="1" t="s">
        <v>3</v>
      </c>
      <c r="B6" s="3"/>
      <c r="C6" s="3"/>
      <c r="D6" s="3"/>
      <c r="E6" s="3"/>
      <c r="F6" s="4"/>
      <c r="Q6" s="9"/>
      <c r="AB6" s="8"/>
    </row>
    <row r="7" spans="1:28" x14ac:dyDescent="0.25">
      <c r="A7" s="1" t="s">
        <v>4</v>
      </c>
      <c r="B7" s="3"/>
      <c r="C7" s="3"/>
      <c r="D7" s="3"/>
      <c r="E7" s="3"/>
      <c r="F7" s="4"/>
      <c r="Q7" s="9"/>
      <c r="AB7" s="8"/>
    </row>
    <row r="8" spans="1:28" x14ac:dyDescent="0.25">
      <c r="A8" s="1" t="s">
        <v>5</v>
      </c>
      <c r="B8" s="3"/>
      <c r="C8" s="3"/>
      <c r="D8" s="3"/>
      <c r="E8" s="3"/>
      <c r="F8" s="4"/>
      <c r="G8" s="5">
        <v>1554.17</v>
      </c>
      <c r="H8" s="5">
        <v>1961.52</v>
      </c>
      <c r="I8" s="5">
        <v>6433.04</v>
      </c>
      <c r="J8" s="5">
        <v>1012.54</v>
      </c>
      <c r="K8" s="5">
        <v>1684.03</v>
      </c>
      <c r="L8" s="5">
        <v>2324.71</v>
      </c>
      <c r="M8" s="5">
        <v>5159.79</v>
      </c>
      <c r="N8" s="6">
        <v>3802.25</v>
      </c>
      <c r="O8">
        <v>671.42</v>
      </c>
      <c r="P8" s="5">
        <v>12247.26</v>
      </c>
      <c r="Q8" s="9">
        <v>3369.25</v>
      </c>
      <c r="R8">
        <v>598.5</v>
      </c>
      <c r="S8" s="5">
        <v>2087.4499999999998</v>
      </c>
      <c r="T8" s="5">
        <v>4317.8</v>
      </c>
      <c r="U8" s="5">
        <v>2766.71</v>
      </c>
      <c r="V8" s="5">
        <v>3038.8</v>
      </c>
      <c r="W8" s="5">
        <v>7176.08</v>
      </c>
      <c r="X8">
        <v>607.6</v>
      </c>
      <c r="Y8">
        <v>351.43</v>
      </c>
      <c r="Z8" s="5">
        <v>3213.81</v>
      </c>
      <c r="AB8" s="8">
        <f t="shared" si="0"/>
        <v>64378.16</v>
      </c>
    </row>
    <row r="9" spans="1:28" x14ac:dyDescent="0.25">
      <c r="A9" s="1" t="s">
        <v>6</v>
      </c>
      <c r="B9" s="3"/>
      <c r="C9" s="3"/>
      <c r="D9" s="3"/>
      <c r="E9" s="3"/>
      <c r="F9" s="4"/>
      <c r="G9" s="5">
        <v>2235.91</v>
      </c>
      <c r="H9" s="5">
        <v>1747.25</v>
      </c>
      <c r="I9" s="5">
        <v>5074.8599999999997</v>
      </c>
      <c r="J9">
        <v>800.07</v>
      </c>
      <c r="K9" s="5">
        <v>1314.26</v>
      </c>
      <c r="L9" s="5">
        <v>1836.44</v>
      </c>
      <c r="M9" s="5">
        <v>4052.26</v>
      </c>
      <c r="N9" s="5">
        <v>2956.27</v>
      </c>
      <c r="O9" s="7">
        <v>522</v>
      </c>
      <c r="P9" s="5">
        <v>3332.9</v>
      </c>
      <c r="Q9" s="9">
        <v>5750.82</v>
      </c>
      <c r="R9">
        <v>471.92</v>
      </c>
      <c r="S9" s="5">
        <v>1610.36</v>
      </c>
      <c r="T9" s="5">
        <v>3373.47</v>
      </c>
      <c r="U9" s="5">
        <v>2184.67</v>
      </c>
      <c r="V9" s="5">
        <v>2383.61</v>
      </c>
      <c r="W9" s="5">
        <v>5628.55</v>
      </c>
      <c r="X9">
        <v>467.52</v>
      </c>
      <c r="Y9">
        <v>277.70999999999998</v>
      </c>
      <c r="Z9" s="5">
        <v>2557.61</v>
      </c>
      <c r="AB9" s="8">
        <f t="shared" si="0"/>
        <v>48578.46</v>
      </c>
    </row>
    <row r="10" spans="1:28" x14ac:dyDescent="0.25">
      <c r="A10" s="1" t="s">
        <v>7</v>
      </c>
      <c r="B10" s="3"/>
      <c r="C10" s="3"/>
      <c r="D10" s="3"/>
      <c r="E10" s="3"/>
      <c r="F10" s="4"/>
      <c r="G10" s="5">
        <v>9628.2800000000007</v>
      </c>
      <c r="H10" s="5">
        <v>7852.77</v>
      </c>
      <c r="I10" s="5">
        <v>67314.759999999995</v>
      </c>
      <c r="J10" s="5">
        <v>16460.7</v>
      </c>
      <c r="K10" s="5">
        <v>72570.350000000006</v>
      </c>
      <c r="L10" s="5">
        <v>27355.040000000001</v>
      </c>
      <c r="M10" s="5">
        <v>33470.28</v>
      </c>
      <c r="N10" s="5">
        <v>31307.16</v>
      </c>
      <c r="O10" s="5">
        <v>5634.33</v>
      </c>
      <c r="P10" s="5">
        <v>16668.61</v>
      </c>
      <c r="Q10" s="9">
        <v>40206.6</v>
      </c>
      <c r="R10" s="5">
        <v>15611.78</v>
      </c>
      <c r="S10" s="5">
        <v>7629</v>
      </c>
      <c r="T10" s="5">
        <v>20950.05</v>
      </c>
      <c r="U10" s="5">
        <v>21057.88</v>
      </c>
      <c r="V10" s="5">
        <v>20295.099999999999</v>
      </c>
      <c r="W10" s="5">
        <v>42937.55</v>
      </c>
      <c r="X10" s="5">
        <v>3663.43</v>
      </c>
      <c r="Y10" s="5">
        <v>2962.21</v>
      </c>
      <c r="Z10" s="5">
        <v>0</v>
      </c>
      <c r="AB10" s="8">
        <f t="shared" si="0"/>
        <v>463575.87999999995</v>
      </c>
    </row>
    <row r="11" spans="1:28" x14ac:dyDescent="0.25">
      <c r="A11" s="1" t="s">
        <v>8</v>
      </c>
      <c r="B11" s="3"/>
      <c r="C11" s="3"/>
      <c r="D11" s="3"/>
      <c r="E11" s="3"/>
      <c r="F11" s="4"/>
      <c r="G11" s="5">
        <v>18288.79</v>
      </c>
      <c r="H11" s="5">
        <v>43151.18</v>
      </c>
      <c r="I11" s="5">
        <v>45328.72</v>
      </c>
      <c r="J11" s="5">
        <v>19958.740000000002</v>
      </c>
      <c r="K11" s="5">
        <v>100117.41</v>
      </c>
      <c r="L11" s="5">
        <v>25134.07</v>
      </c>
      <c r="M11" s="5">
        <v>34700.800000000003</v>
      </c>
      <c r="N11" s="5">
        <v>48164.2</v>
      </c>
      <c r="O11" s="5">
        <v>9528.26</v>
      </c>
      <c r="P11" s="5">
        <v>63570.87</v>
      </c>
      <c r="Q11" s="9">
        <v>27892.53</v>
      </c>
      <c r="R11" s="5">
        <v>14026.68</v>
      </c>
      <c r="S11" s="5">
        <v>21708.240000000002</v>
      </c>
      <c r="T11" s="5">
        <v>36869.08</v>
      </c>
      <c r="U11" s="5">
        <v>16336.54</v>
      </c>
      <c r="V11" s="5">
        <v>60325.26</v>
      </c>
      <c r="W11" s="5">
        <v>31504.43</v>
      </c>
      <c r="X11" s="5">
        <v>13037.42</v>
      </c>
      <c r="Y11" s="5">
        <v>13412.51</v>
      </c>
      <c r="Z11" s="5">
        <v>155885.31</v>
      </c>
      <c r="AB11" s="8">
        <f t="shared" si="0"/>
        <v>798941.04000000027</v>
      </c>
    </row>
    <row r="12" spans="1:28" x14ac:dyDescent="0.25">
      <c r="A12" s="2" t="s">
        <v>9</v>
      </c>
      <c r="B12" s="3"/>
      <c r="C12" s="3"/>
      <c r="D12" s="3"/>
      <c r="E12" s="3"/>
      <c r="F12" s="4"/>
      <c r="G12" s="5">
        <v>13393.79</v>
      </c>
      <c r="H12" s="5">
        <v>2000</v>
      </c>
      <c r="I12" s="5">
        <v>1141.1500000000001</v>
      </c>
      <c r="J12" s="5">
        <v>12782.7</v>
      </c>
      <c r="K12" s="5">
        <v>2647.88</v>
      </c>
      <c r="L12" s="5">
        <v>1944.4</v>
      </c>
      <c r="M12" s="5">
        <v>12782.7</v>
      </c>
      <c r="N12" s="5">
        <v>4568.99</v>
      </c>
      <c r="O12" s="5">
        <v>2000</v>
      </c>
      <c r="P12" s="5">
        <v>9974.7199999999993</v>
      </c>
      <c r="Q12" s="9">
        <v>8000</v>
      </c>
      <c r="R12">
        <v>826.92</v>
      </c>
      <c r="S12" s="5">
        <v>6021.53</v>
      </c>
      <c r="T12" s="5">
        <v>4543.5200000000004</v>
      </c>
      <c r="U12" s="5">
        <v>1281.22</v>
      </c>
      <c r="V12" s="5">
        <v>2000</v>
      </c>
      <c r="W12" s="5">
        <v>11755.46</v>
      </c>
      <c r="X12">
        <v>994.42</v>
      </c>
      <c r="Y12" s="5">
        <v>0</v>
      </c>
      <c r="Z12" s="5">
        <v>2413.67</v>
      </c>
      <c r="AB12" s="8">
        <f t="shared" si="0"/>
        <v>101073.07</v>
      </c>
    </row>
    <row r="13" spans="1:28" x14ac:dyDescent="0.25">
      <c r="AB13" s="8"/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2016-03-10T07:46:31Z</dcterms:modified>
</cp:coreProperties>
</file>